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." sheetId="3" r:id="rId1"/>
  </sheets>
  <definedNames>
    <definedName name="_xlnm._FilterDatabase" localSheetId="0" hidden="1">'.'!$A$1:$E$23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<sst xmlns="http://schemas.openxmlformats.org/spreadsheetml/2006/main" count="92" uniqueCount="52">
  <si>
    <t>ADI SUN AOR017/N 148.009 47 23 140</t>
  </si>
  <si>
    <t>8055341298007</t>
  </si>
  <si>
    <t>ADI SUN AOR023 CL1657 043.041 48 22 145</t>
  </si>
  <si>
    <t>8055341261025</t>
  </si>
  <si>
    <t>ADI SUN AOR017/N 092.000 47 23 140</t>
  </si>
  <si>
    <t>8055341297994</t>
  </si>
  <si>
    <t>ADI SUN AOK003 CK4085 009.000 51 21 145</t>
  </si>
  <si>
    <t>8055341259152</t>
  </si>
  <si>
    <t>ADI SUN AOR029 CM1390 092.009 55 15 145</t>
  </si>
  <si>
    <t>8055341297413</t>
  </si>
  <si>
    <t>ADI SUN AOR017/N 153.009 47 23 140</t>
  </si>
  <si>
    <t>8055341298014</t>
  </si>
  <si>
    <t>ADI SUN AOR014 BI4764 DSY.070 50 21 140</t>
  </si>
  <si>
    <t>8055341226628</t>
  </si>
  <si>
    <t>ADI SUN AOR016/N 009.009 49 25 140</t>
  </si>
  <si>
    <t>8055341297901</t>
  </si>
  <si>
    <t>ADI SUN AOG004 CK4134 017.000 51 20 140</t>
  </si>
  <si>
    <t>8055341258964</t>
  </si>
  <si>
    <t>ADI SUN AOG001 CK4148 009.000 47 26 140</t>
  </si>
  <si>
    <t>8055341259107</t>
  </si>
  <si>
    <t>ADI SUN AOR017/N 009.070 47 23 140</t>
  </si>
  <si>
    <t>8055341297970</t>
  </si>
  <si>
    <t>ADI SUN AOR016 BI4776 019.040 49 25 140</t>
  </si>
  <si>
    <t>8055341226741</t>
  </si>
  <si>
    <t>ADI SUN AOG003 CK4143 009.000 50 22 145</t>
  </si>
  <si>
    <t>8055341259053</t>
  </si>
  <si>
    <t>ADI SUN AOR022 CL1652 043.041 48 24 145</t>
  </si>
  <si>
    <t>8055341260974</t>
  </si>
  <si>
    <t>ADI SUN AOG001 CK4152 070.000 47 26 140</t>
  </si>
  <si>
    <t>8055341259145</t>
  </si>
  <si>
    <t>ADI SUN AOR022 CL1649 009.009 48 24 145</t>
  </si>
  <si>
    <t>8055341260950</t>
  </si>
  <si>
    <t>ADI SUN AOR017 CK4833 092.000 47 23 140</t>
  </si>
  <si>
    <t>8055341257417</t>
  </si>
  <si>
    <t>ADI SUN AOR028 CM1382 092.009 50 20 145</t>
  </si>
  <si>
    <t>8055341297369</t>
  </si>
  <si>
    <t>ADI SUN AOR032 CM1402 092.009 57 17 145</t>
  </si>
  <si>
    <t>8055341297567</t>
  </si>
  <si>
    <t>ADI SUN AOR017 CI8313 148.009 47 23 140</t>
  </si>
  <si>
    <t>8055341247968</t>
  </si>
  <si>
    <t>ADI SUN AOR030 CM1392 092.009 52 19 145</t>
  </si>
  <si>
    <t>8055341297468</t>
  </si>
  <si>
    <t>Adidas</t>
  </si>
  <si>
    <t>BARCODE</t>
  </si>
  <si>
    <t>BRAND</t>
  </si>
  <si>
    <t>RRP</t>
  </si>
  <si>
    <t>ADI SUN AOK003 CK4089 147.PLR 51 21 145</t>
  </si>
  <si>
    <t>Photo</t>
  </si>
  <si>
    <t>Description</t>
  </si>
  <si>
    <t>Units</t>
  </si>
  <si>
    <t>Line RRP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</si>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</sst>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sz val="14"/>
      <name val="Arial"/>
      <family val="2"/>
    </font>
    <font>
      <sz val="10"/>
      <name val="Arial"/>
      <family val="2"/>
    </font>
    <font>
      <sz val="14"/>
      <name val="Verdana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left" vertical="center"/>
    </xf>
    <xf numFmtId="164" fontId="20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23" fillId="33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 wrapText="1"/>
    </xf>
    <xf numFmtId="1" fontId="22" fillId="34" borderId="10" xfId="0" applyNumberFormat="1" applyFont="1" applyFill="1" applyBorder="1" applyAlignment="1">
      <alignment horizontal="center" vertical="center"/>
    </xf>
    <xf numFmtId="164" fontId="21" fillId="34" borderId="0" xfId="0" applyNumberFormat="1" applyFont="1" applyFill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1</xdr:row>
      <xdr:rowOff>207131</xdr:rowOff>
    </xdr:from>
    <xdr:to>
      <xdr:col>0</xdr:col>
      <xdr:colOff>1932214</xdr:colOff>
      <xdr:row>1</xdr:row>
      <xdr:rowOff>1823357</xdr:rowOff>
    </xdr:to>
    <xdr:pic>
      <xdr:nvPicPr>
        <xdr:cNvPr id="2" name="Immagine 524">
          <a:extLst>
            <a:ext uri="{FF2B5EF4-FFF2-40B4-BE49-F238E27FC236}">
              <a16:creationId xmlns="" xmlns:a16="http://schemas.microsoft.com/office/drawing/2014/main" id="{574EAD89-569A-46F5-A069-2842BC392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1295702"/>
          <a:ext cx="1864179" cy="1616226"/>
        </a:xfrm>
        <a:prstGeom prst="rect">
          <a:avLst/>
        </a:prstGeom>
      </xdr:spPr>
    </xdr:pic>
    <xdr:clientData/>
  </xdr:twoCellAnchor>
  <xdr:twoCellAnchor editAs="oneCell">
    <xdr:from>
      <xdr:col>0</xdr:col>
      <xdr:colOff>2258785</xdr:colOff>
      <xdr:row>1</xdr:row>
      <xdr:rowOff>155980</xdr:rowOff>
    </xdr:from>
    <xdr:to>
      <xdr:col>0</xdr:col>
      <xdr:colOff>4393126</xdr:colOff>
      <xdr:row>1</xdr:row>
      <xdr:rowOff>1905000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3BBA068-F33F-2528-6F9A-919AB0EB4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8785" y="1244551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</xdr:row>
      <xdr:rowOff>435429</xdr:rowOff>
    </xdr:from>
    <xdr:to>
      <xdr:col>0</xdr:col>
      <xdr:colOff>2063198</xdr:colOff>
      <xdr:row>2</xdr:row>
      <xdr:rowOff>1755323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DF1530E-3EF8-9938-D947-882DC14EE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" y="3592286"/>
          <a:ext cx="2049591" cy="1319894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2394857</xdr:colOff>
      <xdr:row>2</xdr:row>
      <xdr:rowOff>40822</xdr:rowOff>
    </xdr:from>
    <xdr:to>
      <xdr:col>0</xdr:col>
      <xdr:colOff>4529198</xdr:colOff>
      <xdr:row>2</xdr:row>
      <xdr:rowOff>1789842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6C66875-AF02-4055-90B8-D044E774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857" y="3197679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2258786</xdr:colOff>
      <xdr:row>3</xdr:row>
      <xdr:rowOff>27214</xdr:rowOff>
    </xdr:from>
    <xdr:to>
      <xdr:col>0</xdr:col>
      <xdr:colOff>4393127</xdr:colOff>
      <xdr:row>3</xdr:row>
      <xdr:rowOff>1776234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6CA4975-F64A-4CF2-9303-4F4CCCED1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8786" y="5143500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2367641</xdr:colOff>
      <xdr:row>4</xdr:row>
      <xdr:rowOff>68037</xdr:rowOff>
    </xdr:from>
    <xdr:to>
      <xdr:col>0</xdr:col>
      <xdr:colOff>4501982</xdr:colOff>
      <xdr:row>4</xdr:row>
      <xdr:rowOff>1817057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FA9798FC-0BE7-4C22-B59F-1BD77F73F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7641" y="7089323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</xdr:row>
      <xdr:rowOff>258537</xdr:rowOff>
    </xdr:from>
    <xdr:to>
      <xdr:col>0</xdr:col>
      <xdr:colOff>2136322</xdr:colOff>
      <xdr:row>3</xdr:row>
      <xdr:rowOff>1682811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686CA3C-6D80-BD77-CCFA-8E006333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214" y="5374823"/>
          <a:ext cx="2109108" cy="14242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244929</xdr:rowOff>
    </xdr:from>
    <xdr:to>
      <xdr:col>0</xdr:col>
      <xdr:colOff>2354036</xdr:colOff>
      <xdr:row>5</xdr:row>
      <xdr:rowOff>1494309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3B8F76FF-C108-F2D6-3645-2504CC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171215"/>
          <a:ext cx="2354036" cy="124938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4</xdr:row>
      <xdr:rowOff>312964</xdr:rowOff>
    </xdr:from>
    <xdr:to>
      <xdr:col>0</xdr:col>
      <xdr:colOff>2299607</xdr:colOff>
      <xdr:row>4</xdr:row>
      <xdr:rowOff>1728106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A33B77A6-699E-ED66-CC68-5A9CF256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894" y="7334250"/>
          <a:ext cx="2122713" cy="1415142"/>
        </a:xfrm>
        <a:prstGeom prst="rect">
          <a:avLst/>
        </a:prstGeom>
      </xdr:spPr>
    </xdr:pic>
    <xdr:clientData/>
  </xdr:twoCellAnchor>
  <xdr:twoCellAnchor editAs="oneCell">
    <xdr:from>
      <xdr:col>0</xdr:col>
      <xdr:colOff>2258786</xdr:colOff>
      <xdr:row>5</xdr:row>
      <xdr:rowOff>54429</xdr:rowOff>
    </xdr:from>
    <xdr:to>
      <xdr:col>0</xdr:col>
      <xdr:colOff>4393127</xdr:colOff>
      <xdr:row>5</xdr:row>
      <xdr:rowOff>1803449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AB0BD826-40AF-42C0-AA9F-B4BEA1F5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8786" y="8980715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217715</xdr:rowOff>
    </xdr:from>
    <xdr:to>
      <xdr:col>0</xdr:col>
      <xdr:colOff>2271089</xdr:colOff>
      <xdr:row>6</xdr:row>
      <xdr:rowOff>1401536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A3837F18-BF79-BF6C-A4DF-67FBCBA39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049001"/>
          <a:ext cx="2271089" cy="1183821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2231572</xdr:colOff>
      <xdr:row>6</xdr:row>
      <xdr:rowOff>95250</xdr:rowOff>
    </xdr:from>
    <xdr:to>
      <xdr:col>0</xdr:col>
      <xdr:colOff>4365913</xdr:colOff>
      <xdr:row>6</xdr:row>
      <xdr:rowOff>1844270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CF2F93D9-2784-468B-B9A2-32409C86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1572" y="10926536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40823</xdr:colOff>
      <xdr:row>7</xdr:row>
      <xdr:rowOff>149679</xdr:rowOff>
    </xdr:from>
    <xdr:to>
      <xdr:col>0</xdr:col>
      <xdr:colOff>2324367</xdr:colOff>
      <xdr:row>7</xdr:row>
      <xdr:rowOff>1836964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6BF1F5C4-6936-FEED-D29A-4F2B203E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823" y="12885965"/>
          <a:ext cx="2283544" cy="1687285"/>
        </a:xfrm>
        <a:prstGeom prst="rect">
          <a:avLst/>
        </a:prstGeom>
      </xdr:spPr>
    </xdr:pic>
    <xdr:clientData/>
  </xdr:twoCellAnchor>
  <xdr:twoCellAnchor editAs="oneCell">
    <xdr:from>
      <xdr:col>0</xdr:col>
      <xdr:colOff>2354036</xdr:colOff>
      <xdr:row>7</xdr:row>
      <xdr:rowOff>122464</xdr:rowOff>
    </xdr:from>
    <xdr:to>
      <xdr:col>0</xdr:col>
      <xdr:colOff>4488377</xdr:colOff>
      <xdr:row>7</xdr:row>
      <xdr:rowOff>1871484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92B6BDEA-1DCF-4F72-BD25-ADF6D4D5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6" y="12858750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8</xdr:row>
      <xdr:rowOff>27215</xdr:rowOff>
    </xdr:from>
    <xdr:to>
      <xdr:col>0</xdr:col>
      <xdr:colOff>2299607</xdr:colOff>
      <xdr:row>8</xdr:row>
      <xdr:rowOff>1832429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8A64AB09-4100-9E14-332A-51C767B3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036" y="14668501"/>
          <a:ext cx="2231571" cy="1805214"/>
        </a:xfrm>
        <a:prstGeom prst="rect">
          <a:avLst/>
        </a:prstGeom>
      </xdr:spPr>
    </xdr:pic>
    <xdr:clientData/>
  </xdr:twoCellAnchor>
  <xdr:twoCellAnchor editAs="oneCell">
    <xdr:from>
      <xdr:col>0</xdr:col>
      <xdr:colOff>2462893</xdr:colOff>
      <xdr:row>8</xdr:row>
      <xdr:rowOff>95250</xdr:rowOff>
    </xdr:from>
    <xdr:to>
      <xdr:col>0</xdr:col>
      <xdr:colOff>4597234</xdr:colOff>
      <xdr:row>8</xdr:row>
      <xdr:rowOff>1844270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69B93541-7405-48FB-91AA-1B2606B18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2893" y="14736536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68035</xdr:rowOff>
    </xdr:from>
    <xdr:to>
      <xdr:col>0</xdr:col>
      <xdr:colOff>2503714</xdr:colOff>
      <xdr:row>9</xdr:row>
      <xdr:rowOff>1755320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81828B9D-F654-6BE8-2111-45B27F7F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6614321"/>
          <a:ext cx="2503714" cy="1687285"/>
        </a:xfrm>
        <a:prstGeom prst="rect">
          <a:avLst/>
        </a:prstGeom>
      </xdr:spPr>
    </xdr:pic>
    <xdr:clientData/>
  </xdr:twoCellAnchor>
  <xdr:twoCellAnchor editAs="oneCell">
    <xdr:from>
      <xdr:col>0</xdr:col>
      <xdr:colOff>2422072</xdr:colOff>
      <xdr:row>9</xdr:row>
      <xdr:rowOff>27214</xdr:rowOff>
    </xdr:from>
    <xdr:to>
      <xdr:col>0</xdr:col>
      <xdr:colOff>4556413</xdr:colOff>
      <xdr:row>9</xdr:row>
      <xdr:rowOff>1776234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F90BDDD2-FFD1-4FD1-9F22-6BE65B97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2072" y="16573500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10</xdr:row>
      <xdr:rowOff>136071</xdr:rowOff>
    </xdr:from>
    <xdr:to>
      <xdr:col>0</xdr:col>
      <xdr:colOff>2600664</xdr:colOff>
      <xdr:row>10</xdr:row>
      <xdr:rowOff>1700892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267800AD-CAE2-1D6D-9B9A-589AC19A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822" y="18587357"/>
          <a:ext cx="2559842" cy="1564821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2394857</xdr:colOff>
      <xdr:row>10</xdr:row>
      <xdr:rowOff>122465</xdr:rowOff>
    </xdr:from>
    <xdr:to>
      <xdr:col>0</xdr:col>
      <xdr:colOff>4529198</xdr:colOff>
      <xdr:row>10</xdr:row>
      <xdr:rowOff>1871485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F9EBF7D8-7C27-48EF-A9A1-BC892AF0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857" y="18573751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11</xdr:row>
      <xdr:rowOff>81644</xdr:rowOff>
    </xdr:from>
    <xdr:to>
      <xdr:col>0</xdr:col>
      <xdr:colOff>2709485</xdr:colOff>
      <xdr:row>11</xdr:row>
      <xdr:rowOff>1728108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19967C27-CEF8-989E-D154-BF82DF91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1" y="20437930"/>
          <a:ext cx="2614234" cy="1646464"/>
        </a:xfrm>
        <a:prstGeom prst="rect">
          <a:avLst/>
        </a:prstGeom>
      </xdr:spPr>
    </xdr:pic>
    <xdr:clientData/>
  </xdr:twoCellAnchor>
  <xdr:twoCellAnchor editAs="oneCell">
    <xdr:from>
      <xdr:col>0</xdr:col>
      <xdr:colOff>2422072</xdr:colOff>
      <xdr:row>11</xdr:row>
      <xdr:rowOff>40822</xdr:rowOff>
    </xdr:from>
    <xdr:to>
      <xdr:col>0</xdr:col>
      <xdr:colOff>4556413</xdr:colOff>
      <xdr:row>11</xdr:row>
      <xdr:rowOff>1789842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9224889D-EFA1-444C-B335-A4739D7F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2072" y="20397108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108858</xdr:rowOff>
    </xdr:from>
    <xdr:to>
      <xdr:col>0</xdr:col>
      <xdr:colOff>2408465</xdr:colOff>
      <xdr:row>12</xdr:row>
      <xdr:rowOff>1755322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62DF1F5A-03E2-F014-A032-5AA315BE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22370144"/>
          <a:ext cx="2408464" cy="1646464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2313214</xdr:colOff>
      <xdr:row>12</xdr:row>
      <xdr:rowOff>81643</xdr:rowOff>
    </xdr:from>
    <xdr:to>
      <xdr:col>0</xdr:col>
      <xdr:colOff>4447555</xdr:colOff>
      <xdr:row>12</xdr:row>
      <xdr:rowOff>1830663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2E387189-27D1-4A25-95BA-C84611477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3214" y="22342929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13</xdr:row>
      <xdr:rowOff>81643</xdr:rowOff>
    </xdr:from>
    <xdr:to>
      <xdr:col>0</xdr:col>
      <xdr:colOff>2517321</xdr:colOff>
      <xdr:row>13</xdr:row>
      <xdr:rowOff>1714500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1B9285-C91C-1FD6-1B7F-2DA3D892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214" y="24247929"/>
          <a:ext cx="2490107" cy="163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2435679</xdr:colOff>
      <xdr:row>13</xdr:row>
      <xdr:rowOff>40822</xdr:rowOff>
    </xdr:from>
    <xdr:to>
      <xdr:col>0</xdr:col>
      <xdr:colOff>4570020</xdr:colOff>
      <xdr:row>13</xdr:row>
      <xdr:rowOff>1789842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70077E20-1137-49DB-86DE-46622D7B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5679" y="24207108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285751</xdr:rowOff>
    </xdr:from>
    <xdr:to>
      <xdr:col>0</xdr:col>
      <xdr:colOff>2513199</xdr:colOff>
      <xdr:row>14</xdr:row>
      <xdr:rowOff>1741715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FA7F2AF8-1F42-BAE4-2A47-A001BEA7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6357037"/>
          <a:ext cx="2513199" cy="1455964"/>
        </a:xfrm>
        <a:prstGeom prst="rect">
          <a:avLst/>
        </a:prstGeom>
      </xdr:spPr>
    </xdr:pic>
    <xdr:clientData/>
  </xdr:twoCellAnchor>
  <xdr:twoCellAnchor editAs="oneCell">
    <xdr:from>
      <xdr:col>0</xdr:col>
      <xdr:colOff>2435678</xdr:colOff>
      <xdr:row>14</xdr:row>
      <xdr:rowOff>68036</xdr:rowOff>
    </xdr:from>
    <xdr:to>
      <xdr:col>0</xdr:col>
      <xdr:colOff>4570019</xdr:colOff>
      <xdr:row>14</xdr:row>
      <xdr:rowOff>1817056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956BD88E-34C7-4B5E-AD2F-E861DA5D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5678" y="26139322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15</xdr:row>
      <xdr:rowOff>27214</xdr:rowOff>
    </xdr:from>
    <xdr:to>
      <xdr:col>0</xdr:col>
      <xdr:colOff>2354036</xdr:colOff>
      <xdr:row>15</xdr:row>
      <xdr:rowOff>1768928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1397190D-E7EB-DDAE-196C-3774726E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429" y="28003500"/>
          <a:ext cx="2299607" cy="1741714"/>
        </a:xfrm>
        <a:prstGeom prst="rect">
          <a:avLst/>
        </a:prstGeom>
      </xdr:spPr>
    </xdr:pic>
    <xdr:clientData/>
  </xdr:twoCellAnchor>
  <xdr:twoCellAnchor editAs="oneCell">
    <xdr:from>
      <xdr:col>0</xdr:col>
      <xdr:colOff>2354036</xdr:colOff>
      <xdr:row>15</xdr:row>
      <xdr:rowOff>40821</xdr:rowOff>
    </xdr:from>
    <xdr:to>
      <xdr:col>0</xdr:col>
      <xdr:colOff>4488377</xdr:colOff>
      <xdr:row>15</xdr:row>
      <xdr:rowOff>1789841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CC77AAC-20D6-4426-8F1F-6D8461AD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6" y="28017107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13608</xdr:colOff>
      <xdr:row>16</xdr:row>
      <xdr:rowOff>149678</xdr:rowOff>
    </xdr:from>
    <xdr:to>
      <xdr:col>0</xdr:col>
      <xdr:colOff>2367644</xdr:colOff>
      <xdr:row>16</xdr:row>
      <xdr:rowOff>1673678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53EE77DC-4103-092E-A28D-EDE1014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608" y="30030964"/>
          <a:ext cx="2354036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2422071</xdr:colOff>
      <xdr:row>16</xdr:row>
      <xdr:rowOff>108857</xdr:rowOff>
    </xdr:from>
    <xdr:to>
      <xdr:col>0</xdr:col>
      <xdr:colOff>4556412</xdr:colOff>
      <xdr:row>16</xdr:row>
      <xdr:rowOff>1857877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BB01FFFB-2555-4F5B-8907-3EBC8DD9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2071" y="29990143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217716</xdr:rowOff>
    </xdr:from>
    <xdr:to>
      <xdr:col>0</xdr:col>
      <xdr:colOff>2492411</xdr:colOff>
      <xdr:row>17</xdr:row>
      <xdr:rowOff>1592036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C84B0DF9-44EA-CE6B-3031-C3CA9D04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32004002"/>
          <a:ext cx="2492411" cy="1374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2490107</xdr:colOff>
      <xdr:row>17</xdr:row>
      <xdr:rowOff>40822</xdr:rowOff>
    </xdr:from>
    <xdr:to>
      <xdr:col>0</xdr:col>
      <xdr:colOff>4624448</xdr:colOff>
      <xdr:row>17</xdr:row>
      <xdr:rowOff>1789842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4696D7C6-909F-432D-9087-88ABF9455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0107" y="31827108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149679</xdr:rowOff>
    </xdr:from>
    <xdr:to>
      <xdr:col>0</xdr:col>
      <xdr:colOff>2611197</xdr:colOff>
      <xdr:row>18</xdr:row>
      <xdr:rowOff>1755322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84D64EAF-D493-AEA0-41FF-0CFCAA151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3840965"/>
          <a:ext cx="2611197" cy="1605643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2394856</xdr:colOff>
      <xdr:row>18</xdr:row>
      <xdr:rowOff>40822</xdr:rowOff>
    </xdr:from>
    <xdr:to>
      <xdr:col>0</xdr:col>
      <xdr:colOff>4529197</xdr:colOff>
      <xdr:row>18</xdr:row>
      <xdr:rowOff>1789842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E6F4B2FE-6AA3-4BD1-B2EA-CCF597D83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856" y="33732108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19</xdr:row>
      <xdr:rowOff>54430</xdr:rowOff>
    </xdr:from>
    <xdr:to>
      <xdr:col>0</xdr:col>
      <xdr:colOff>2607901</xdr:colOff>
      <xdr:row>19</xdr:row>
      <xdr:rowOff>1768930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5E3084AE-A02C-58B3-5DFC-7E4F6751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6893" y="35650716"/>
          <a:ext cx="2431008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2517321</xdr:colOff>
      <xdr:row>19</xdr:row>
      <xdr:rowOff>54429</xdr:rowOff>
    </xdr:from>
    <xdr:to>
      <xdr:col>0</xdr:col>
      <xdr:colOff>4651662</xdr:colOff>
      <xdr:row>19</xdr:row>
      <xdr:rowOff>1803449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D8C96380-7CC5-4A88-96A8-F3DC0846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7321" y="35650715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163287</xdr:rowOff>
    </xdr:from>
    <xdr:to>
      <xdr:col>0</xdr:col>
      <xdr:colOff>2705605</xdr:colOff>
      <xdr:row>20</xdr:row>
      <xdr:rowOff>1632857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84A4C54E-CAE9-FCE2-9682-F2427F81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" y="37664573"/>
          <a:ext cx="2705604" cy="1469570"/>
        </a:xfrm>
        <a:prstGeom prst="rect">
          <a:avLst/>
        </a:prstGeom>
      </xdr:spPr>
    </xdr:pic>
    <xdr:clientData/>
  </xdr:twoCellAnchor>
  <xdr:twoCellAnchor editAs="oneCell">
    <xdr:from>
      <xdr:col>0</xdr:col>
      <xdr:colOff>2490107</xdr:colOff>
      <xdr:row>20</xdr:row>
      <xdr:rowOff>108857</xdr:rowOff>
    </xdr:from>
    <xdr:to>
      <xdr:col>0</xdr:col>
      <xdr:colOff>4624448</xdr:colOff>
      <xdr:row>20</xdr:row>
      <xdr:rowOff>1857877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900211B-5E58-467F-A051-7E89D39F0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0107" y="37610143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21</xdr:row>
      <xdr:rowOff>285751</xdr:rowOff>
    </xdr:from>
    <xdr:to>
      <xdr:col>0</xdr:col>
      <xdr:colOff>2514776</xdr:colOff>
      <xdr:row>21</xdr:row>
      <xdr:rowOff>1714501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7B09DE76-2197-878C-1C30-0D89AED8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607" y="39692037"/>
          <a:ext cx="2501169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2449286</xdr:colOff>
      <xdr:row>21</xdr:row>
      <xdr:rowOff>40822</xdr:rowOff>
    </xdr:from>
    <xdr:to>
      <xdr:col>0</xdr:col>
      <xdr:colOff>4583627</xdr:colOff>
      <xdr:row>21</xdr:row>
      <xdr:rowOff>1789842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3AD4BBB2-DB2A-4F2C-8A5C-81041A68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86" y="39447108"/>
          <a:ext cx="2134341" cy="17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163286</xdr:rowOff>
    </xdr:from>
    <xdr:to>
      <xdr:col>0</xdr:col>
      <xdr:colOff>2598964</xdr:colOff>
      <xdr:row>22</xdr:row>
      <xdr:rowOff>1823357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168113D5-131D-B347-F35B-137F7073F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41474572"/>
          <a:ext cx="2598964" cy="1660071"/>
        </a:xfrm>
        <a:prstGeom prst="rect">
          <a:avLst/>
        </a:prstGeom>
      </xdr:spPr>
    </xdr:pic>
    <xdr:clientData/>
  </xdr:twoCellAnchor>
  <xdr:twoCellAnchor editAs="oneCell">
    <xdr:from>
      <xdr:col>0</xdr:col>
      <xdr:colOff>2490107</xdr:colOff>
      <xdr:row>22</xdr:row>
      <xdr:rowOff>95250</xdr:rowOff>
    </xdr:from>
    <xdr:to>
      <xdr:col>0</xdr:col>
      <xdr:colOff>4624448</xdr:colOff>
      <xdr:row>22</xdr:row>
      <xdr:rowOff>1844270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AA2C357E-16AD-4966-B5BD-6A3AA12C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0107" y="41406536"/>
          <a:ext cx="2134341" cy="174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70" zoomScaleNormal="70" workbookViewId="0">
      <selection activeCell="K23" sqref="K23"/>
    </sheetView>
  </sheetViews>
  <sheetFormatPr defaultRowHeight="150" customHeight="1" x14ac:dyDescent="0.2"/>
  <cols>
    <col min="1" max="1" width="70.42578125" style="1" customWidth="1"/>
    <col min="2" max="2" width="32.140625" style="1" customWidth="1"/>
    <col min="3" max="3" width="27.28515625" style="1" customWidth="1"/>
    <col min="4" max="4" width="61.7109375" style="4" customWidth="1"/>
    <col min="5" max="5" width="12.140625" style="5" customWidth="1"/>
    <col min="6" max="6" width="16.42578125" style="11" customWidth="1"/>
    <col min="7" max="7" width="16.140625" style="1" bestFit="1" customWidth="1"/>
    <col min="8" max="16384" width="9.140625" style="1"/>
  </cols>
  <sheetData>
    <row r="1" spans="1:7" s="2" customFormat="1" ht="85.5" customHeight="1" x14ac:dyDescent="0.2">
      <c r="A1" s="12" t="s">
        <v>47</v>
      </c>
      <c r="B1" s="12" t="s">
        <v>44</v>
      </c>
      <c r="C1" s="12" t="s">
        <v>43</v>
      </c>
      <c r="D1" s="12" t="s">
        <v>48</v>
      </c>
      <c r="E1" s="13" t="s">
        <v>49</v>
      </c>
      <c r="F1" s="14" t="s">
        <v>45</v>
      </c>
      <c r="G1" s="14" t="s">
        <v>50</v>
      </c>
    </row>
    <row r="2" spans="1:7" s="2" customFormat="1" ht="162.75" customHeight="1" x14ac:dyDescent="0.2">
      <c r="A2" s="15"/>
      <c r="B2" s="6" t="s">
        <v>42</v>
      </c>
      <c r="C2" s="6">
        <v>8055341259190</v>
      </c>
      <c r="D2" s="7" t="s">
        <v>46</v>
      </c>
      <c r="E2" s="8">
        <v>25</v>
      </c>
      <c r="F2" s="10">
        <v>138.88999999999999</v>
      </c>
      <c r="G2" s="10">
        <f>SUM(E2*F2)</f>
        <v>3472.2499999999995</v>
      </c>
    </row>
    <row r="3" spans="1:7" ht="154.5" customHeight="1" x14ac:dyDescent="0.2">
      <c r="A3" s="3"/>
      <c r="B3" s="6" t="s">
        <v>42</v>
      </c>
      <c r="C3" s="6" t="s">
        <v>1</v>
      </c>
      <c r="D3" s="7" t="s">
        <v>0</v>
      </c>
      <c r="E3" s="8">
        <v>25</v>
      </c>
      <c r="F3" s="10">
        <v>99</v>
      </c>
      <c r="G3" s="10">
        <f t="shared" ref="G3:G23" si="0">SUM(E3*F3)</f>
        <v>2475</v>
      </c>
    </row>
    <row r="4" spans="1:7" ht="150" customHeight="1" x14ac:dyDescent="0.2">
      <c r="A4" s="3" t="s">
        <v>3</v>
      </c>
      <c r="B4" s="6" t="s">
        <v>42</v>
      </c>
      <c r="C4" s="6" t="s">
        <v>3</v>
      </c>
      <c r="D4" s="7" t="s">
        <v>2</v>
      </c>
      <c r="E4" s="8">
        <v>20</v>
      </c>
      <c r="F4" s="10">
        <v>99</v>
      </c>
      <c r="G4" s="10">
        <f t="shared" si="0"/>
        <v>1980</v>
      </c>
    </row>
    <row r="5" spans="1:7" ht="150" customHeight="1" x14ac:dyDescent="0.2">
      <c r="A5" s="3" t="s">
        <v>5</v>
      </c>
      <c r="B5" s="6" t="s">
        <v>42</v>
      </c>
      <c r="C5" s="6" t="s">
        <v>5</v>
      </c>
      <c r="D5" s="7" t="s">
        <v>4</v>
      </c>
      <c r="E5" s="8">
        <v>20</v>
      </c>
      <c r="F5" s="10">
        <v>99</v>
      </c>
      <c r="G5" s="10">
        <f t="shared" si="0"/>
        <v>1980</v>
      </c>
    </row>
    <row r="6" spans="1:7" ht="150" customHeight="1" x14ac:dyDescent="0.2">
      <c r="A6" s="3" t="s">
        <v>7</v>
      </c>
      <c r="B6" s="6" t="s">
        <v>42</v>
      </c>
      <c r="C6" s="6" t="s">
        <v>7</v>
      </c>
      <c r="D6" s="7" t="s">
        <v>6</v>
      </c>
      <c r="E6" s="8">
        <v>10</v>
      </c>
      <c r="F6" s="10">
        <v>138.99</v>
      </c>
      <c r="G6" s="10">
        <f t="shared" si="0"/>
        <v>1389.9</v>
      </c>
    </row>
    <row r="7" spans="1:7" ht="150" customHeight="1" x14ac:dyDescent="0.2">
      <c r="A7" s="3" t="s">
        <v>9</v>
      </c>
      <c r="B7" s="6" t="s">
        <v>42</v>
      </c>
      <c r="C7" s="6" t="s">
        <v>9</v>
      </c>
      <c r="D7" s="7" t="s">
        <v>8</v>
      </c>
      <c r="E7" s="8">
        <v>25</v>
      </c>
      <c r="F7" s="10">
        <v>99</v>
      </c>
      <c r="G7" s="10">
        <f t="shared" si="0"/>
        <v>2475</v>
      </c>
    </row>
    <row r="8" spans="1:7" ht="150" customHeight="1" x14ac:dyDescent="0.2">
      <c r="A8" s="3" t="s">
        <v>11</v>
      </c>
      <c r="B8" s="6" t="s">
        <v>42</v>
      </c>
      <c r="C8" s="6" t="s">
        <v>11</v>
      </c>
      <c r="D8" s="7" t="s">
        <v>10</v>
      </c>
      <c r="E8" s="8">
        <v>25</v>
      </c>
      <c r="F8" s="10">
        <v>99</v>
      </c>
      <c r="G8" s="10">
        <f t="shared" si="0"/>
        <v>2475</v>
      </c>
    </row>
    <row r="9" spans="1:7" ht="150" customHeight="1" x14ac:dyDescent="0.2">
      <c r="A9" s="3" t="s">
        <v>13</v>
      </c>
      <c r="B9" s="6" t="s">
        <v>42</v>
      </c>
      <c r="C9" s="6" t="s">
        <v>13</v>
      </c>
      <c r="D9" s="7" t="s">
        <v>12</v>
      </c>
      <c r="E9" s="8">
        <v>24</v>
      </c>
      <c r="F9" s="10">
        <v>99</v>
      </c>
      <c r="G9" s="10">
        <f t="shared" si="0"/>
        <v>2376</v>
      </c>
    </row>
    <row r="10" spans="1:7" ht="150" customHeight="1" x14ac:dyDescent="0.2">
      <c r="A10" s="3" t="s">
        <v>15</v>
      </c>
      <c r="B10" s="6" t="s">
        <v>42</v>
      </c>
      <c r="C10" s="6" t="s">
        <v>15</v>
      </c>
      <c r="D10" s="7" t="s">
        <v>14</v>
      </c>
      <c r="E10" s="8">
        <v>24</v>
      </c>
      <c r="F10" s="10">
        <v>99</v>
      </c>
      <c r="G10" s="10">
        <f t="shared" si="0"/>
        <v>2376</v>
      </c>
    </row>
    <row r="11" spans="1:7" ht="150" customHeight="1" x14ac:dyDescent="0.2">
      <c r="A11" s="3" t="s">
        <v>17</v>
      </c>
      <c r="B11" s="6" t="s">
        <v>42</v>
      </c>
      <c r="C11" s="6" t="s">
        <v>17</v>
      </c>
      <c r="D11" s="7" t="s">
        <v>16</v>
      </c>
      <c r="E11" s="8">
        <v>20</v>
      </c>
      <c r="F11" s="10">
        <v>119</v>
      </c>
      <c r="G11" s="10">
        <f t="shared" si="0"/>
        <v>2380</v>
      </c>
    </row>
    <row r="12" spans="1:7" ht="150" customHeight="1" x14ac:dyDescent="0.2">
      <c r="A12" s="3" t="s">
        <v>19</v>
      </c>
      <c r="B12" s="6" t="s">
        <v>42</v>
      </c>
      <c r="C12" s="6" t="s">
        <v>19</v>
      </c>
      <c r="D12" s="7" t="s">
        <v>18</v>
      </c>
      <c r="E12" s="8">
        <v>24</v>
      </c>
      <c r="F12" s="10">
        <v>119</v>
      </c>
      <c r="G12" s="10">
        <f t="shared" si="0"/>
        <v>2856</v>
      </c>
    </row>
    <row r="13" spans="1:7" ht="150" customHeight="1" x14ac:dyDescent="0.2">
      <c r="A13" s="3" t="s">
        <v>21</v>
      </c>
      <c r="B13" s="6" t="s">
        <v>42</v>
      </c>
      <c r="C13" s="6" t="s">
        <v>21</v>
      </c>
      <c r="D13" s="7" t="s">
        <v>20</v>
      </c>
      <c r="E13" s="8">
        <v>99</v>
      </c>
      <c r="F13" s="10">
        <v>99</v>
      </c>
      <c r="G13" s="10">
        <f t="shared" si="0"/>
        <v>9801</v>
      </c>
    </row>
    <row r="14" spans="1:7" ht="150" customHeight="1" x14ac:dyDescent="0.2">
      <c r="A14" s="3" t="s">
        <v>23</v>
      </c>
      <c r="B14" s="6" t="s">
        <v>42</v>
      </c>
      <c r="C14" s="6" t="s">
        <v>23</v>
      </c>
      <c r="D14" s="7" t="s">
        <v>22</v>
      </c>
      <c r="E14" s="8">
        <v>24</v>
      </c>
      <c r="F14" s="10">
        <v>99</v>
      </c>
      <c r="G14" s="10">
        <f t="shared" si="0"/>
        <v>2376</v>
      </c>
    </row>
    <row r="15" spans="1:7" ht="150" customHeight="1" x14ac:dyDescent="0.2">
      <c r="A15" s="3" t="s">
        <v>25</v>
      </c>
      <c r="B15" s="6" t="s">
        <v>42</v>
      </c>
      <c r="C15" s="6" t="s">
        <v>25</v>
      </c>
      <c r="D15" s="7" t="s">
        <v>24</v>
      </c>
      <c r="E15" s="8">
        <v>24</v>
      </c>
      <c r="F15" s="10">
        <v>119</v>
      </c>
      <c r="G15" s="10">
        <f t="shared" si="0"/>
        <v>2856</v>
      </c>
    </row>
    <row r="16" spans="1:7" ht="150" customHeight="1" x14ac:dyDescent="0.2">
      <c r="A16" s="3" t="s">
        <v>27</v>
      </c>
      <c r="B16" s="6" t="s">
        <v>42</v>
      </c>
      <c r="C16" s="6" t="s">
        <v>27</v>
      </c>
      <c r="D16" s="7" t="s">
        <v>26</v>
      </c>
      <c r="E16" s="8">
        <v>34</v>
      </c>
      <c r="F16" s="10">
        <v>99</v>
      </c>
      <c r="G16" s="10">
        <f t="shared" si="0"/>
        <v>3366</v>
      </c>
    </row>
    <row r="17" spans="1:7" ht="150" customHeight="1" x14ac:dyDescent="0.2">
      <c r="A17" s="3" t="s">
        <v>29</v>
      </c>
      <c r="B17" s="6" t="s">
        <v>42</v>
      </c>
      <c r="C17" s="6" t="s">
        <v>29</v>
      </c>
      <c r="D17" s="7" t="s">
        <v>28</v>
      </c>
      <c r="E17" s="8">
        <v>29</v>
      </c>
      <c r="F17" s="10">
        <v>119</v>
      </c>
      <c r="G17" s="10">
        <f t="shared" si="0"/>
        <v>3451</v>
      </c>
    </row>
    <row r="18" spans="1:7" ht="150" customHeight="1" x14ac:dyDescent="0.2">
      <c r="A18" s="3" t="s">
        <v>31</v>
      </c>
      <c r="B18" s="6" t="s">
        <v>42</v>
      </c>
      <c r="C18" s="6" t="s">
        <v>31</v>
      </c>
      <c r="D18" s="7" t="s">
        <v>30</v>
      </c>
      <c r="E18" s="8">
        <v>24</v>
      </c>
      <c r="F18" s="10">
        <v>99</v>
      </c>
      <c r="G18" s="10">
        <f t="shared" si="0"/>
        <v>2376</v>
      </c>
    </row>
    <row r="19" spans="1:7" ht="150" customHeight="1" x14ac:dyDescent="0.2">
      <c r="A19" s="3" t="s">
        <v>33</v>
      </c>
      <c r="B19" s="6" t="s">
        <v>42</v>
      </c>
      <c r="C19" s="6" t="s">
        <v>33</v>
      </c>
      <c r="D19" s="7" t="s">
        <v>32</v>
      </c>
      <c r="E19" s="8">
        <v>25</v>
      </c>
      <c r="F19" s="10">
        <v>99</v>
      </c>
      <c r="G19" s="10">
        <f t="shared" si="0"/>
        <v>2475</v>
      </c>
    </row>
    <row r="20" spans="1:7" ht="150" customHeight="1" x14ac:dyDescent="0.2">
      <c r="A20" s="3" t="s">
        <v>35</v>
      </c>
      <c r="B20" s="6" t="s">
        <v>42</v>
      </c>
      <c r="C20" s="6" t="s">
        <v>35</v>
      </c>
      <c r="D20" s="7" t="s">
        <v>34</v>
      </c>
      <c r="E20" s="8">
        <v>25</v>
      </c>
      <c r="F20" s="10">
        <v>99</v>
      </c>
      <c r="G20" s="10">
        <f t="shared" si="0"/>
        <v>2475</v>
      </c>
    </row>
    <row r="21" spans="1:7" ht="150" customHeight="1" x14ac:dyDescent="0.2">
      <c r="A21" s="3" t="s">
        <v>37</v>
      </c>
      <c r="B21" s="6" t="s">
        <v>42</v>
      </c>
      <c r="C21" s="6" t="s">
        <v>37</v>
      </c>
      <c r="D21" s="7" t="s">
        <v>36</v>
      </c>
      <c r="E21" s="8">
        <v>25</v>
      </c>
      <c r="F21" s="10">
        <v>99</v>
      </c>
      <c r="G21" s="10">
        <f t="shared" si="0"/>
        <v>2475</v>
      </c>
    </row>
    <row r="22" spans="1:7" ht="150" customHeight="1" x14ac:dyDescent="0.2">
      <c r="A22" s="3" t="s">
        <v>39</v>
      </c>
      <c r="B22" s="6" t="s">
        <v>42</v>
      </c>
      <c r="C22" s="9">
        <v>8055341247968</v>
      </c>
      <c r="D22" s="7" t="s">
        <v>38</v>
      </c>
      <c r="E22" s="8">
        <v>25</v>
      </c>
      <c r="F22" s="10">
        <v>99</v>
      </c>
      <c r="G22" s="10">
        <f t="shared" si="0"/>
        <v>2475</v>
      </c>
    </row>
    <row r="23" spans="1:7" ht="150" customHeight="1" x14ac:dyDescent="0.2">
      <c r="A23" s="3" t="s">
        <v>41</v>
      </c>
      <c r="B23" s="6" t="s">
        <v>42</v>
      </c>
      <c r="C23" s="6" t="s">
        <v>41</v>
      </c>
      <c r="D23" s="7" t="s">
        <v>40</v>
      </c>
      <c r="E23" s="8">
        <v>25</v>
      </c>
      <c r="F23" s="10">
        <v>99</v>
      </c>
      <c r="G23" s="10">
        <f t="shared" si="0"/>
        <v>2475</v>
      </c>
    </row>
    <row r="24" spans="1:7" ht="150" customHeight="1" x14ac:dyDescent="0.2">
      <c r="D24" s="16" t="s">
        <v>51</v>
      </c>
      <c r="E24" s="17">
        <f>SUM(E2:E23)</f>
        <v>601</v>
      </c>
      <c r="F24" s="18"/>
      <c r="G24" s="19">
        <f>SUM(G2:G23)</f>
        <v>62836.15</v>
      </c>
    </row>
  </sheetData>
  <autoFilter ref="A1:E23"/>
  <pageMargins left="0.75" right="0.75" top="1" bottom="1" header="0.5" footer="0.5"/>
  <pageSetup paperSize="256" orientation="landscape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2024-01-23T11:09:27Z</dcterms:created>
  <dcterms:modified xsi:type="dcterms:W3CDTF">2024-07-17T08:58:05Z</dcterms:modified>
</cp:coreProperties>
</file>